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<sst xmlns="http://schemas.openxmlformats.org/spreadsheetml/2006/main" count="27" uniqueCount="27">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</sst>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250</v>
          </cell>
          <cell r="K14" t="str">
            <v>1,4</v>
          </cell>
          <cell r="M14" t="str">
            <v>0,7</v>
          </cell>
          <cell r="O14" t="str">
            <v>13,6</v>
          </cell>
          <cell r="P14" t="str">
            <v>65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0,8</v>
          </cell>
          <cell r="M17" t="str">
            <v/>
          </cell>
          <cell r="O17" t="str">
            <v>17,8</v>
          </cell>
          <cell r="P17" t="str">
            <v>74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0,4</v>
          </cell>
          <cell r="O19" t="str">
            <v>21,6</v>
          </cell>
          <cell r="P19" t="str">
            <v>104</v>
          </cell>
        </row>
        <row r="22">
          <cell r="A22" t="str">
            <v>2008</v>
          </cell>
          <cell r="E22" t="str">
            <v xml:space="preserve">САЛАТ ИЗ СВЕЖИХ ОГУРЦОВ СО СЛАДКИМ ПЕРЦЕМ </v>
          </cell>
          <cell r="I22" t="str">
            <v>100</v>
          </cell>
          <cell r="K22" t="str">
            <v>0,9</v>
          </cell>
          <cell r="M22" t="str">
            <v>7,1</v>
          </cell>
          <cell r="O22" t="str">
            <v>2,9</v>
          </cell>
          <cell r="P22" t="str">
            <v>79</v>
          </cell>
        </row>
        <row r="23">
          <cell r="A23" t="str">
            <v>2011</v>
          </cell>
          <cell r="E23" t="str">
            <v xml:space="preserve">РАССОЛЬНИК  СО СМЕТАНОЙ </v>
          </cell>
          <cell r="I23" t="str">
            <v>300</v>
          </cell>
          <cell r="K23" t="str">
            <v>3,3</v>
          </cell>
          <cell r="M23" t="str">
            <v>6,1</v>
          </cell>
          <cell r="O23" t="str">
            <v>21,3</v>
          </cell>
          <cell r="P23" t="str">
            <v>155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ПЮРЕ КАРТОФЕЛЬНОЕ</v>
          </cell>
          <cell r="I25" t="str">
            <v>230</v>
          </cell>
          <cell r="K25" t="str">
            <v>4,5</v>
          </cell>
          <cell r="M25" t="str">
            <v>0,9</v>
          </cell>
          <cell r="O25" t="str">
            <v>36,4</v>
          </cell>
          <cell r="P25" t="str">
            <v>172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16,5</v>
          </cell>
          <cell r="P26" t="str">
            <v>66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131,7</v>
          </cell>
          <cell r="P27" t="str">
            <v>583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0,4</v>
          </cell>
          <cell r="O28" t="str">
            <v>21,6</v>
          </cell>
          <cell r="P28" t="str">
            <v>104</v>
          </cell>
        </row>
        <row r="31">
          <cell r="A31" t="str">
            <v/>
          </cell>
          <cell r="E31" t="str">
            <v>КРУАССАН</v>
          </cell>
          <cell r="I31" t="str">
            <v>80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МАНДАРИН</v>
          </cell>
          <cell r="I33" t="str">
            <v>185</v>
          </cell>
          <cell r="K33" t="str">
            <v>1,5</v>
          </cell>
          <cell r="M33" t="str">
            <v>0,4</v>
          </cell>
          <cell r="O33" t="str">
            <v>13,9</v>
          </cell>
          <cell r="P33" t="str">
            <v>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44585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ИЗ  ОВСЯНЫХ ХЛОПЬЕВ МОЛОЧНАЯ  </v>
      </c>
      <c r="E4" s="25" t="str">
        <f>[1]Page1!$I14</f>
        <v>250</v>
      </c>
      <c r="F4" s="24"/>
      <c r="G4" s="30" t="str">
        <f>[1]Page1!$P14</f>
        <v>65</v>
      </c>
      <c r="H4" s="32" t="str">
        <f>[1]Page1!$K14</f>
        <v>1,4</v>
      </c>
      <c r="I4" s="32" t="str">
        <f>[1]Page1!$M14</f>
        <v>0,7</v>
      </c>
      <c r="J4" s="33" t="str">
        <f>[1]Page1!$O14</f>
        <v>13,6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9,2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КОФЕЙНЫЙ НАПИТОК С МОЛОКОМ</v>
      </c>
      <c r="E7" s="35" t="str">
        <f>[1]Page1!$I17</f>
        <v>200</v>
      </c>
      <c r="F7" s="47"/>
      <c r="G7" s="36" t="str">
        <f>[1]Page1!$P17</f>
        <v>74</v>
      </c>
      <c r="H7" s="26" t="str">
        <f>[1]Page1!$K17</f>
        <v>0,8</v>
      </c>
      <c r="I7" s="26" t="str">
        <f>[1]Page1!$M17</f>
        <v/>
      </c>
      <c r="J7" s="51" t="str">
        <f>[1]Page1!$O17</f>
        <v>17,8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104</v>
      </c>
      <c r="H9" s="45" t="str">
        <f>[1]Page1!$K19</f>
        <v>3,4</v>
      </c>
      <c r="I9" s="45" t="str">
        <f>[1]Page1!$M19</f>
        <v>0,4</v>
      </c>
      <c r="J9" s="46" t="str">
        <f>[1]Page1!$O19</f>
        <v>21,6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КРУАССАН</v>
      </c>
      <c r="E10" s="29" t="str">
        <f>[1]Page1!$I31</f>
        <v>80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МАНДАРИН</v>
      </c>
      <c r="E12" s="39" t="str">
        <f>[1]Page1!$I33</f>
        <v>185</v>
      </c>
      <c r="F12" s="18"/>
      <c r="G12" s="39" t="str">
        <f>[1]Page1!$P33</f>
        <v>70</v>
      </c>
      <c r="H12" s="12" t="str">
        <f>[1]Page1!$K33</f>
        <v>1,5</v>
      </c>
      <c r="I12" s="12" t="str">
        <f>[1]Page1!$M33</f>
        <v>0,4</v>
      </c>
      <c r="J12" s="13" t="str">
        <f>[1]Page1!$O33</f>
        <v>13,9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ОГУРЦОВ СО СЛАДКИМ ПЕРЦЕМ </v>
      </c>
      <c r="E13" s="29" t="str">
        <f>[1]Page1!$I22</f>
        <v>100</v>
      </c>
      <c r="F13" s="19"/>
      <c r="G13" s="29" t="str">
        <f>[1]Page1!$P22</f>
        <v>79</v>
      </c>
      <c r="H13" s="14" t="str">
        <f>[1]Page1!$K22</f>
        <v>0,9</v>
      </c>
      <c r="I13" s="14" t="str">
        <f>[1]Page1!$M22</f>
        <v>7,1</v>
      </c>
      <c r="J13" s="15" t="str">
        <f>[1]Page1!$O22</f>
        <v>2,9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РАССОЛЬНИК  СО СМЕТАНОЙ </v>
      </c>
      <c r="E14" s="29" t="str">
        <f>[1]Page1!$I23</f>
        <v>300</v>
      </c>
      <c r="F14" s="19"/>
      <c r="G14" s="29" t="str">
        <f>[1]Page1!$P23</f>
        <v>155</v>
      </c>
      <c r="H14" s="14" t="str">
        <f>[1]Page1!$K23</f>
        <v>3,3</v>
      </c>
      <c r="I14" s="14" t="str">
        <f>[1]Page1!$M23</f>
        <v>6,1</v>
      </c>
      <c r="J14" s="15" t="str">
        <f>[1]Page1!$O23</f>
        <v>21,3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ПЮРЕ КАРТОФЕЛЬНОЕ</v>
      </c>
      <c r="E16" s="29" t="str">
        <f>[1]Page1!$I25</f>
        <v>230</v>
      </c>
      <c r="F16" s="19"/>
      <c r="G16" s="29" t="str">
        <f>[1]Page1!$P25</f>
        <v>172</v>
      </c>
      <c r="H16" s="14" t="str">
        <f>[1]Page1!$K25</f>
        <v>4,5</v>
      </c>
      <c r="I16" s="14" t="str">
        <f>[1]Page1!$M25</f>
        <v>0,9</v>
      </c>
      <c r="J16" s="15" t="str">
        <f>[1]Page1!$O25</f>
        <v>36,4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66</v>
      </c>
      <c r="H17" s="14" t="str">
        <f>[1]Page1!$K26</f>
        <v/>
      </c>
      <c r="I17" s="14" t="str">
        <f>[1]Page1!$M26</f>
        <v/>
      </c>
      <c r="J17" s="15" t="str">
        <f>[1]Page1!$O26</f>
        <v>16,5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583</v>
      </c>
      <c r="H18" s="14" t="str">
        <f>[1]Page1!$K27</f>
        <v>11,4</v>
      </c>
      <c r="I18" s="14" t="str">
        <f>[1]Page1!$M27</f>
        <v>1,2</v>
      </c>
      <c r="J18" s="15" t="str">
        <f>[1]Page1!$O27</f>
        <v>131,7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104</v>
      </c>
      <c r="H19" s="14" t="str">
        <f>[1]Page1!$K28</f>
        <v>3,4</v>
      </c>
      <c r="I19" s="14" t="str">
        <f>[1]Page1!$M28</f>
        <v>0,4</v>
      </c>
      <c r="J19" s="15" t="str">
        <f>[1]Page1!$O28</f>
        <v>21,6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2022-01-23T21:35:20Z</dcterms:modified>
</cp:coreProperties>
</file>